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F37BE4C5-67B6-4E21-9E0C-A2DBAAF3F401}" xr6:coauthVersionLast="47" xr6:coauthVersionMax="47" xr10:uidLastSave="{00000000-0000-0000-0000-000000000000}"/>
  <bookViews>
    <workbookView xWindow="-110" yWindow="-110" windowWidth="19420" windowHeight="10420" xr2:uid="{1EF13D12-6D7F-4598-9BCD-A2D0E3AEA44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1" l="1"/>
  <c r="B69" i="1" l="1"/>
</calcChain>
</file>

<file path=xl/sharedStrings.xml><?xml version="1.0" encoding="utf-8"?>
<sst xmlns="http://schemas.openxmlformats.org/spreadsheetml/2006/main" count="92" uniqueCount="67">
  <si>
    <t>LOMOKOMOL WATER PROJECT</t>
  </si>
  <si>
    <t>ITEM</t>
  </si>
  <si>
    <t>DESRIPTION</t>
  </si>
  <si>
    <t>UNIT</t>
  </si>
  <si>
    <t>QTY</t>
  </si>
  <si>
    <t>ELEMENT NO 1: ELECTROMECHANICAL WORKS</t>
  </si>
  <si>
    <t>A</t>
  </si>
  <si>
    <t>Mobilize to site approximately 100 km from Lodwar town</t>
  </si>
  <si>
    <t>LS</t>
  </si>
  <si>
    <t>B</t>
  </si>
  <si>
    <t>Provide all the necessary equipment and carefully lift borehole submersible pump complete with all accessories and keep them safe as directed by the Engineer (Borehole depth &amp; Casing diameter to be determined in future tests)</t>
  </si>
  <si>
    <t>C</t>
  </si>
  <si>
    <t>Allow for camera scan for the borehole</t>
  </si>
  <si>
    <t>D</t>
  </si>
  <si>
    <t>Calibration Test (2hrs)</t>
  </si>
  <si>
    <t>Hr</t>
  </si>
  <si>
    <t>E</t>
  </si>
  <si>
    <t>Step Draw Down(Q/5m3,Q/3m3,Q/2m3,Q/max for 1.5hrs each)</t>
  </si>
  <si>
    <t>F</t>
  </si>
  <si>
    <t>Constant Discharge Test (24hrs)</t>
  </si>
  <si>
    <t>G</t>
  </si>
  <si>
    <t>Recovery Test (1hrs)</t>
  </si>
  <si>
    <t>H</t>
  </si>
  <si>
    <t>Well flushing</t>
  </si>
  <si>
    <t>I</t>
  </si>
  <si>
    <t>Borehole test pumping report</t>
  </si>
  <si>
    <t>J</t>
  </si>
  <si>
    <t>Water quality testing analysis</t>
  </si>
  <si>
    <t>K</t>
  </si>
  <si>
    <t>Trouble shooting and repair of pump motor,control panel for pumping unit as well as electrical solar system</t>
  </si>
  <si>
    <t>L</t>
  </si>
  <si>
    <t xml:space="preserve">Supply, transport and install solar PV array replace damaged existing make, model and watt size </t>
  </si>
  <si>
    <t>PC</t>
  </si>
  <si>
    <t>M</t>
  </si>
  <si>
    <t xml:space="preserve">Provide 30x30x3mm angle lines and weld on the top frames of the solar support structure to anchor the panels to prevent theft an vandalism </t>
  </si>
  <si>
    <t>N</t>
  </si>
  <si>
    <t>Supply, transport and install borehole Pump as existing, complete with submersible motor integrated with a water level sensor</t>
  </si>
  <si>
    <t>O</t>
  </si>
  <si>
    <t>4mm2 x 4 STD PVC Flat submersible drop cable</t>
  </si>
  <si>
    <t>P</t>
  </si>
  <si>
    <t>4mm *4core UG cable</t>
  </si>
  <si>
    <t>Q</t>
  </si>
  <si>
    <t>Dayliff Borehole Cover 11/2" x 6" c/w accessories or to match existing</t>
  </si>
  <si>
    <t>R</t>
  </si>
  <si>
    <t>Installation Sundries</t>
  </si>
  <si>
    <t>L/S</t>
  </si>
  <si>
    <t>S</t>
  </si>
  <si>
    <t>Installation Labour, testing, operators training and commissioning</t>
  </si>
  <si>
    <t>TOTAL FOR ELECTROMECHANICAL WORKS</t>
  </si>
  <si>
    <t>LOMOKOMOL WATER PROJECT-CIVIL WORKS</t>
  </si>
  <si>
    <t>ELEMENT NO 1: REHABILITATION WORKS</t>
  </si>
  <si>
    <t xml:space="preserve">Provisional sum for inspecting,trouble shooting  repairing and replacing damaged pipes,gate valves, sockets, connections and all other accessories that are obstracting proper water flow from borehole to tanks and tanks to water kiosk. Include cost of testing and comissioning </t>
  </si>
  <si>
    <t>Supply and install 5,000l 'Roto' or 'Kentank' at elevated steel structure including 1inch GI pipe fitings and plumbing works ,connections,pipes and testing</t>
  </si>
  <si>
    <t>Finishing Works</t>
  </si>
  <si>
    <t>Hack existing floor finish and supply 25mm thick cement sand mix(1:4) premixed with red oxide or other approved pigment</t>
  </si>
  <si>
    <t>SM</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</si>
  <si>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</si>
  <si>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 and glossy paint to metal door and window</t>
  </si>
  <si>
    <t>Supply and install IRC,GRUNDFOS TEACHWELL,LEGO logos paints with write ups as directed by the officer on a metal plate welded on 1 panel of the overhead tanks. Recommended dimmensions are 2.5m*1.5m</t>
  </si>
  <si>
    <t>Item</t>
  </si>
  <si>
    <t>TOTAL FOR REHABILITATION WORKS</t>
  </si>
  <si>
    <t>TOTAL LOMOKOMOL CIVIL WORKS</t>
  </si>
  <si>
    <t>SUMMARY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</si>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</sst>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 #,##0_-;_-* &quot;-&quot;??_-;_-@_-"/>
    <numFmt numFmtId="166" formatCode="_(* #,##0_);_(* \(#,##0\);_(* &quot;-&quot;??_);_(@_)"/>
  </numFmts>
  <fonts count="20"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b/>
      <u/>
      <sz val="10"/>
      <color theme="1"/>
      <name val="Times New Roman"/>
      <family val="1"/>
    </font>
    <font>
      <sz val="10"/>
      <name val="Times New Roman"/>
      <family val="1"/>
    </font>
    <font>
      <sz val="10"/>
      <color rgb="FF000000"/>
      <name val="Times New Roman"/>
      <family val="1"/>
    </font>
    <font>
      <b/>
      <i/>
      <sz val="10"/>
      <color theme="1"/>
      <name val="Times New Roman"/>
      <family val="1"/>
    </font>
    <font>
      <b/>
      <sz val="10"/>
      <color indexed="8"/>
      <name val="Times New Roman"/>
      <family val="1"/>
    </font>
    <font>
      <b/>
      <sz val="10"/>
      <name val="Times New Roman"/>
      <family val="1"/>
    </font>
    <font>
      <sz val="10"/>
      <name val="Arial"/>
      <family val="2"/>
    </font>
    <font>
      <sz val="11"/>
      <color theme="1"/>
      <name val="Century"/>
      <family val="1"/>
    </font>
    <font>
      <sz val="11"/>
      <color rgb="FF000000"/>
      <name val="Century"/>
      <family val="1"/>
    </font>
    <font>
      <sz val="10"/>
      <name val="Times New Roman"/>
      <family val="2"/>
    </font>
    <font>
      <sz val="10"/>
      <color rgb="FF000000"/>
      <name val="Times New Roman"/>
      <family val="2"/>
    </font>
    <font>
      <sz val="10"/>
      <color indexed="8"/>
      <name val="Times New Roman"/>
      <family val="1"/>
    </font>
    <font>
      <b/>
      <sz val="11"/>
      <color theme="1"/>
      <name val="Times New Roman"/>
      <family val="1"/>
    </font>
    <font>
      <b/>
      <u/>
      <sz val="10"/>
      <color rgb="FF000000"/>
      <name val="Times New Roman"/>
      <family val="1"/>
    </font>
    <font>
      <b/>
      <sz val="10"/>
      <color rgb="FF000000"/>
      <name val="Times New Roman"/>
      <family val="1"/>
    </font>
    <font>
      <i/>
      <sz val="10"/>
      <color theme="1"/>
      <name val="Times New Roman"/>
      <family val="1"/>
    </font>
  </fonts>
  <fills count="4">
    <fill>
      <patternFill patternType="none"/>
    </fill>
    <fill>
      <patternFill patternType="gray125"/>
    </fill>
    <fill>
      <patternFill patternType="solid">
        <fgColor theme="3" tint="0.89999084444715716"/>
        <bgColor indexed="64"/>
      </patternFill>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0" fontId="10" fillId="0" borderId="0"/>
  </cellStyleXfs>
  <cellXfs count="103">
    <xf numFmtId="0" fontId="0" fillId="0" borderId="0" xfId="0"/>
    <xf numFmtId="0" fontId="2" fillId="0" borderId="2" xfId="0" applyFont="1" applyBorder="1" applyAlignment="1">
      <alignment horizontal="center" vertical="center"/>
    </xf>
    <xf numFmtId="0" fontId="2" fillId="0" borderId="2" xfId="0" applyFont="1" applyBorder="1"/>
    <xf numFmtId="165" fontId="2" fillId="0" borderId="2" xfId="1" applyNumberFormat="1" applyFont="1" applyBorder="1" applyAlignment="1">
      <alignment horizontal="center" vertical="center"/>
    </xf>
    <xf numFmtId="43" fontId="2" fillId="0" borderId="2" xfId="2" applyFont="1" applyBorder="1" applyAlignment="1">
      <alignment horizontal="center" vertical="center"/>
    </xf>
    <xf numFmtId="0" fontId="3" fillId="0" borderId="2" xfId="0" applyFont="1" applyBorder="1" applyAlignment="1">
      <alignment vertical="top"/>
    </xf>
    <xf numFmtId="0" fontId="3" fillId="0" borderId="2" xfId="0" applyFont="1" applyBorder="1" applyAlignment="1">
      <alignment horizontal="center" vertical="center"/>
    </xf>
    <xf numFmtId="165" fontId="3" fillId="0" borderId="2" xfId="1" applyNumberFormat="1" applyFont="1" applyBorder="1" applyAlignment="1">
      <alignment horizontal="center" vertical="center"/>
    </xf>
    <xf numFmtId="43" fontId="3" fillId="0" borderId="2" xfId="2" applyFont="1" applyBorder="1" applyAlignment="1">
      <alignment horizontal="center" vertical="center"/>
    </xf>
    <xf numFmtId="0" fontId="2" fillId="2" borderId="2" xfId="0" applyFont="1" applyFill="1" applyBorder="1" applyAlignment="1">
      <alignment horizontal="center" vertical="center"/>
    </xf>
    <xf numFmtId="0" fontId="4" fillId="2" borderId="2" xfId="0" applyFont="1" applyFill="1" applyBorder="1" applyAlignment="1">
      <alignment vertical="top"/>
    </xf>
    <xf numFmtId="0" fontId="3" fillId="2" borderId="2" xfId="0" applyFont="1" applyFill="1" applyBorder="1" applyAlignment="1">
      <alignment horizontal="center" vertical="center"/>
    </xf>
    <xf numFmtId="165" fontId="3" fillId="2" borderId="2" xfId="1" applyNumberFormat="1" applyFont="1" applyFill="1" applyBorder="1" applyAlignment="1">
      <alignment horizontal="center" vertical="center"/>
    </xf>
    <xf numFmtId="43" fontId="3" fillId="2" borderId="2" xfId="2" applyFont="1" applyFill="1" applyBorder="1" applyAlignment="1">
      <alignment horizontal="center" vertical="center"/>
    </xf>
    <xf numFmtId="0" fontId="3" fillId="0" borderId="2" xfId="0" applyFont="1" applyBorder="1" applyAlignment="1">
      <alignment vertical="top" wrapText="1"/>
    </xf>
    <xf numFmtId="0" fontId="5" fillId="3" borderId="2" xfId="0" applyFont="1" applyFill="1" applyBorder="1" applyAlignment="1">
      <alignment vertical="center" wrapText="1"/>
    </xf>
    <xf numFmtId="0" fontId="6" fillId="0" borderId="2" xfId="0" applyFont="1" applyBorder="1" applyAlignment="1">
      <alignment vertical="top" wrapText="1"/>
    </xf>
    <xf numFmtId="0" fontId="2" fillId="3" borderId="2" xfId="0" applyFont="1" applyFill="1" applyBorder="1" applyAlignment="1">
      <alignment horizontal="center" vertical="center"/>
    </xf>
    <xf numFmtId="0" fontId="3" fillId="3" borderId="2" xfId="0" applyFont="1" applyFill="1" applyBorder="1" applyAlignment="1">
      <alignment vertical="top" wrapText="1"/>
    </xf>
    <xf numFmtId="0" fontId="3" fillId="3" borderId="2" xfId="0" applyFont="1" applyFill="1" applyBorder="1" applyAlignment="1">
      <alignment horizontal="center" vertical="center"/>
    </xf>
    <xf numFmtId="43" fontId="3" fillId="3" borderId="2" xfId="2" applyFont="1" applyFill="1" applyBorder="1" applyAlignment="1">
      <alignment horizontal="center" vertical="center"/>
    </xf>
    <xf numFmtId="165" fontId="3" fillId="0" borderId="0" xfId="1" applyNumberFormat="1" applyFont="1" applyAlignment="1">
      <alignment horizontal="center" vertical="center"/>
    </xf>
    <xf numFmtId="0" fontId="2" fillId="2" borderId="2" xfId="0" applyFont="1" applyFill="1" applyBorder="1" applyAlignment="1">
      <alignment vertical="top" wrapText="1"/>
    </xf>
    <xf numFmtId="165" fontId="2" fillId="2" borderId="2" xfId="1" applyNumberFormat="1" applyFont="1" applyFill="1" applyBorder="1" applyAlignment="1">
      <alignment horizontal="center" vertical="center"/>
    </xf>
    <xf numFmtId="43" fontId="2" fillId="2" borderId="2" xfId="2" applyFont="1" applyFill="1" applyBorder="1" applyAlignment="1">
      <alignment horizontal="center" vertical="center"/>
    </xf>
    <xf numFmtId="0" fontId="7" fillId="0" borderId="2" xfId="0" applyFont="1" applyBorder="1" applyAlignment="1">
      <alignment vertical="top" wrapText="1"/>
    </xf>
    <xf numFmtId="0" fontId="3" fillId="0" borderId="2" xfId="0" applyFont="1" applyBorder="1"/>
    <xf numFmtId="0" fontId="3" fillId="0" borderId="0" xfId="0" applyFont="1"/>
    <xf numFmtId="1" fontId="3" fillId="0" borderId="2" xfId="1" applyNumberFormat="1" applyFont="1" applyBorder="1" applyAlignment="1">
      <alignment horizontal="center" vertical="center"/>
    </xf>
    <xf numFmtId="43" fontId="3" fillId="0" borderId="2" xfId="1" applyNumberFormat="1" applyFont="1" applyBorder="1" applyAlignment="1">
      <alignment horizontal="center" vertical="center"/>
    </xf>
    <xf numFmtId="43" fontId="3" fillId="0" borderId="3" xfId="2" applyFont="1" applyBorder="1" applyAlignment="1">
      <alignment horizontal="center" vertical="center"/>
    </xf>
    <xf numFmtId="2" fontId="8" fillId="0" borderId="2" xfId="0" applyNumberFormat="1" applyFont="1" applyBorder="1" applyAlignment="1">
      <alignment horizontal="center" vertical="top" wrapText="1"/>
    </xf>
    <xf numFmtId="0" fontId="5" fillId="0" borderId="2" xfId="0" applyFont="1" applyBorder="1" applyAlignment="1">
      <alignment horizontal="left" vertical="top" wrapText="1"/>
    </xf>
    <xf numFmtId="0" fontId="5" fillId="0" borderId="2" xfId="0" applyFont="1" applyBorder="1" applyAlignment="1">
      <alignment horizontal="center" vertical="top" wrapText="1"/>
    </xf>
    <xf numFmtId="1" fontId="6" fillId="0" borderId="2" xfId="0" applyNumberFormat="1" applyFont="1" applyBorder="1" applyAlignment="1">
      <alignment horizontal="center" vertical="top" shrinkToFit="1"/>
    </xf>
    <xf numFmtId="164" fontId="6" fillId="0" borderId="2" xfId="1" applyFont="1" applyFill="1" applyBorder="1" applyAlignment="1">
      <alignment horizontal="right" vertical="top" shrinkToFit="1"/>
    </xf>
    <xf numFmtId="2" fontId="9" fillId="0" borderId="2" xfId="0" applyNumberFormat="1" applyFont="1" applyBorder="1" applyAlignment="1">
      <alignment horizontal="center" vertical="top" wrapText="1"/>
    </xf>
    <xf numFmtId="0" fontId="6" fillId="0" borderId="2" xfId="0" applyFont="1" applyBorder="1" applyAlignment="1">
      <alignment horizontal="center" vertical="top" wrapText="1"/>
    </xf>
    <xf numFmtId="166" fontId="6" fillId="0" borderId="2" xfId="2" applyNumberFormat="1" applyFont="1" applyBorder="1" applyAlignment="1">
      <alignment horizontal="center" vertical="top" wrapText="1"/>
    </xf>
    <xf numFmtId="164" fontId="6" fillId="0" borderId="2" xfId="1" applyFont="1" applyBorder="1" applyAlignment="1">
      <alignment horizontal="center" vertical="top" wrapText="1"/>
    </xf>
    <xf numFmtId="43" fontId="6" fillId="0" borderId="2" xfId="2" applyFont="1" applyBorder="1" applyAlignment="1">
      <alignment horizontal="center" vertical="top" wrapText="1"/>
    </xf>
    <xf numFmtId="0" fontId="5" fillId="0" borderId="2" xfId="0" applyFont="1" applyBorder="1" applyAlignment="1" applyProtection="1">
      <alignment horizontal="left" vertical="top" wrapText="1"/>
      <protection locked="0"/>
    </xf>
    <xf numFmtId="0" fontId="5" fillId="0" borderId="2" xfId="0" applyFont="1" applyBorder="1" applyAlignment="1">
      <alignment horizontal="center" vertical="top"/>
    </xf>
    <xf numFmtId="164" fontId="5" fillId="0" borderId="2" xfId="1" applyFont="1" applyBorder="1" applyAlignment="1" applyProtection="1">
      <alignment horizontal="center" vertical="top"/>
      <protection locked="0"/>
    </xf>
    <xf numFmtId="164" fontId="5" fillId="0" borderId="2" xfId="1" applyFont="1" applyBorder="1" applyAlignment="1">
      <alignment vertical="top"/>
    </xf>
    <xf numFmtId="0" fontId="5" fillId="0" borderId="2" xfId="0" applyFont="1" applyBorder="1" applyAlignment="1">
      <alignment vertical="top" wrapText="1"/>
    </xf>
    <xf numFmtId="2" fontId="9" fillId="0" borderId="2" xfId="0" applyNumberFormat="1" applyFont="1" applyBorder="1" applyAlignment="1">
      <alignment horizontal="center" vertical="center" wrapText="1"/>
    </xf>
    <xf numFmtId="0" fontId="11" fillId="0" borderId="2" xfId="0" applyFont="1" applyBorder="1" applyAlignment="1">
      <alignment vertical="center" wrapText="1"/>
    </xf>
    <xf numFmtId="0" fontId="12" fillId="0" borderId="2" xfId="0" applyFont="1" applyBorder="1" applyAlignment="1">
      <alignment horizontal="center" vertical="center" wrapText="1"/>
    </xf>
    <xf numFmtId="43" fontId="12" fillId="0" borderId="2" xfId="2" applyFont="1" applyBorder="1" applyAlignment="1">
      <alignment horizontal="center" vertical="center" wrapText="1"/>
    </xf>
    <xf numFmtId="164" fontId="12" fillId="0" borderId="2" xfId="1"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1" fontId="6" fillId="0" borderId="2" xfId="0" applyNumberFormat="1" applyFont="1" applyBorder="1" applyAlignment="1">
      <alignment horizontal="center" vertical="center" shrinkToFit="1"/>
    </xf>
    <xf numFmtId="164" fontId="6" fillId="0" borderId="2" xfId="1" applyFont="1" applyFill="1" applyBorder="1" applyAlignment="1">
      <alignment horizontal="right" vertical="center" shrinkToFit="1"/>
    </xf>
    <xf numFmtId="1" fontId="3" fillId="3" borderId="2" xfId="1" applyNumberFormat="1" applyFont="1" applyFill="1" applyBorder="1" applyAlignment="1">
      <alignment horizontal="center" vertical="center"/>
    </xf>
    <xf numFmtId="43" fontId="3" fillId="3" borderId="2" xfId="1" applyNumberFormat="1" applyFont="1" applyFill="1" applyBorder="1" applyAlignment="1">
      <alignment horizontal="center" vertical="center"/>
    </xf>
    <xf numFmtId="0" fontId="2" fillId="3" borderId="3" xfId="0" applyFont="1" applyFill="1" applyBorder="1" applyAlignment="1">
      <alignment horizontal="center" vertical="center"/>
    </xf>
    <xf numFmtId="2" fontId="8" fillId="0" borderId="4"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1" fontId="14" fillId="0" borderId="2" xfId="0" applyNumberFormat="1" applyFont="1" applyBorder="1" applyAlignment="1">
      <alignment horizontal="center" vertical="center" shrinkToFit="1"/>
    </xf>
    <xf numFmtId="164" fontId="14" fillId="0" borderId="2" xfId="1" applyFont="1" applyBorder="1" applyAlignment="1">
      <alignment horizontal="right" vertical="center" shrinkToFit="1"/>
    </xf>
    <xf numFmtId="2" fontId="15" fillId="0" borderId="3" xfId="0" applyNumberFormat="1" applyFont="1" applyBorder="1" applyAlignment="1">
      <alignment horizontal="center" vertical="center" wrapText="1"/>
    </xf>
    <xf numFmtId="43" fontId="5" fillId="0" borderId="2" xfId="2"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top"/>
    </xf>
    <xf numFmtId="165" fontId="4" fillId="0" borderId="2" xfId="1" applyNumberFormat="1" applyFont="1" applyBorder="1" applyAlignment="1">
      <alignment horizontal="center" vertical="center"/>
    </xf>
    <xf numFmtId="0" fontId="3" fillId="0" borderId="2" xfId="0" applyFont="1" applyBorder="1" applyAlignment="1">
      <alignment horizontal="left" wrapText="1"/>
    </xf>
    <xf numFmtId="0" fontId="2" fillId="0" borderId="2" xfId="0" applyFont="1" applyBorder="1" applyAlignment="1">
      <alignment horizontal="center"/>
    </xf>
    <xf numFmtId="2" fontId="6" fillId="0" borderId="2" xfId="0" applyNumberFormat="1" applyFont="1" applyBorder="1" applyAlignment="1">
      <alignment horizontal="center" vertical="center"/>
    </xf>
    <xf numFmtId="0" fontId="17" fillId="0" borderId="2" xfId="0" applyFont="1" applyBorder="1" applyAlignment="1">
      <alignment vertical="center" wrapText="1"/>
    </xf>
    <xf numFmtId="0" fontId="6" fillId="0" borderId="2" xfId="0" applyFont="1" applyBorder="1" applyAlignment="1">
      <alignment horizontal="center" vertical="center"/>
    </xf>
    <xf numFmtId="164" fontId="6" fillId="0" borderId="2" xfId="1" applyFont="1" applyBorder="1" applyAlignment="1">
      <alignment horizontal="right" vertical="center"/>
    </xf>
    <xf numFmtId="0" fontId="3" fillId="0" borderId="2" xfId="0" applyFont="1" applyBorder="1" applyAlignment="1">
      <alignment vertical="center" wrapText="1"/>
    </xf>
    <xf numFmtId="0" fontId="3" fillId="0" borderId="2" xfId="0" applyFont="1" applyBorder="1" applyAlignment="1">
      <alignment horizontal="center" vertical="center" wrapText="1"/>
    </xf>
    <xf numFmtId="2" fontId="3" fillId="0" borderId="2" xfId="0" applyNumberFormat="1" applyFont="1" applyBorder="1" applyAlignment="1">
      <alignment vertical="center" wrapText="1"/>
    </xf>
    <xf numFmtId="164" fontId="3" fillId="0" borderId="2" xfId="1" applyFont="1" applyBorder="1" applyAlignment="1">
      <alignment vertical="center" wrapText="1"/>
    </xf>
    <xf numFmtId="2" fontId="18" fillId="0" borderId="2" xfId="0" applyNumberFormat="1" applyFont="1" applyBorder="1" applyAlignment="1">
      <alignment horizontal="center" vertical="center"/>
    </xf>
    <xf numFmtId="0" fontId="6" fillId="0" borderId="2" xfId="0" applyFont="1" applyBorder="1" applyAlignment="1">
      <alignment horizontal="left" vertical="top"/>
    </xf>
    <xf numFmtId="164" fontId="15" fillId="0" borderId="2" xfId="1" applyFont="1" applyBorder="1" applyAlignment="1">
      <alignment vertical="center" wrapText="1"/>
    </xf>
    <xf numFmtId="0" fontId="3" fillId="0" borderId="2" xfId="0" applyFont="1" applyBorder="1" applyAlignment="1">
      <alignment horizontal="left" vertical="center" wrapText="1"/>
    </xf>
    <xf numFmtId="1" fontId="3" fillId="0" borderId="2" xfId="0" applyNumberFormat="1" applyFont="1" applyBorder="1" applyAlignment="1">
      <alignment horizontal="center" vertical="center"/>
    </xf>
    <xf numFmtId="0" fontId="9" fillId="0" borderId="2" xfId="0" applyFont="1" applyBorder="1" applyAlignment="1">
      <alignment horizontal="center" vertical="center"/>
    </xf>
    <xf numFmtId="0" fontId="5" fillId="0" borderId="2" xfId="0" applyFont="1" applyBorder="1" applyAlignment="1">
      <alignment horizontal="center" vertical="center"/>
    </xf>
    <xf numFmtId="165" fontId="5" fillId="0" borderId="2" xfId="1" applyNumberFormat="1" applyFont="1" applyFill="1" applyBorder="1" applyAlignment="1">
      <alignment vertical="center"/>
    </xf>
    <xf numFmtId="165" fontId="5" fillId="0" borderId="2" xfId="1" applyNumberFormat="1" applyFont="1" applyBorder="1" applyAlignment="1">
      <alignment horizontal="center" vertical="center"/>
    </xf>
    <xf numFmtId="0" fontId="2" fillId="2" borderId="2" xfId="0" applyFont="1" applyFill="1" applyBorder="1"/>
    <xf numFmtId="0" fontId="3" fillId="2" borderId="2" xfId="0" applyFont="1" applyFill="1" applyBorder="1"/>
    <xf numFmtId="0" fontId="9" fillId="2" borderId="2" xfId="0" applyFont="1" applyFill="1" applyBorder="1" applyAlignment="1">
      <alignment horizontal="center" vertical="center"/>
    </xf>
    <xf numFmtId="0" fontId="9" fillId="2" borderId="2" xfId="0" applyFont="1" applyFill="1" applyBorder="1" applyAlignment="1">
      <alignment vertical="top" wrapText="1"/>
    </xf>
    <xf numFmtId="0" fontId="9" fillId="2" borderId="2" xfId="0" applyFont="1" applyFill="1" applyBorder="1" applyAlignment="1">
      <alignment horizontal="center" vertical="center" wrapText="1"/>
    </xf>
    <xf numFmtId="165" fontId="9" fillId="2" borderId="2" xfId="1" applyNumberFormat="1" applyFont="1" applyFill="1" applyBorder="1" applyAlignment="1">
      <alignment vertical="center" wrapText="1"/>
    </xf>
    <xf numFmtId="43" fontId="9" fillId="2" borderId="2" xfId="1" applyNumberFormat="1" applyFont="1" applyFill="1" applyBorder="1" applyAlignment="1">
      <alignment horizontal="center" vertical="center" wrapText="1"/>
    </xf>
    <xf numFmtId="43" fontId="5" fillId="2" borderId="2" xfId="2" applyFont="1" applyFill="1" applyBorder="1" applyAlignment="1">
      <alignment horizontal="center" vertical="center"/>
    </xf>
    <xf numFmtId="43" fontId="9" fillId="2" borderId="2" xfId="2" applyFont="1" applyFill="1" applyBorder="1" applyAlignment="1">
      <alignment horizontal="center" vertical="center"/>
    </xf>
    <xf numFmtId="43" fontId="9" fillId="0" borderId="2" xfId="2" applyFont="1" applyBorder="1" applyAlignment="1">
      <alignment horizontal="center" vertical="center"/>
    </xf>
    <xf numFmtId="2" fontId="3" fillId="0" borderId="2" xfId="1" applyNumberFormat="1" applyFont="1" applyBorder="1" applyAlignment="1">
      <alignment horizontal="center" vertical="center"/>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6" fillId="2" borderId="2" xfId="0" applyFont="1" applyFill="1" applyBorder="1" applyAlignment="1">
      <alignment horizontal="center"/>
    </xf>
    <xf numFmtId="165" fontId="2" fillId="0" borderId="2" xfId="1" applyNumberFormat="1" applyFont="1" applyBorder="1" applyAlignment="1">
      <alignment horizontal="center" vertical="center" wrapText="1"/>
    </xf>
    <xf numFmtId="0" fontId="19" fillId="0" borderId="5" xfId="0" applyFont="1" applyFill="1" applyBorder="1" applyAlignment="1">
      <alignment horizontal="left" vertical="center" wrapText="1"/>
    </xf>
  </cellXfs>
  <cellStyles count="5">
    <cellStyle name="Comma" xfId="1" builtinId="3"/>
    <cellStyle name="Comma 10 2" xfId="2" xr:uid="{4576E100-CE8C-4F00-924B-B2B7CDB7DAA8}"/>
    <cellStyle name="Comma 2 2" xfId="3" xr:uid="{D05FC5A1-416A-4103-9175-EF1CF9E3BB61}"/>
    <cellStyle name="Normal" xfId="0" builtinId="0"/>
    <cellStyle name="Normal 2 2" xfId="4" xr:uid="{4E9430F3-0469-45C9-903C-6560B4640C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52030-ABDA-4C82-B0F0-C4592AA226F0}">
  <dimension ref="A1:F71"/>
  <sheetViews>
    <sheetView tabSelected="1" workbookViewId="0">
      <selection activeCell="I3" sqref="I3"/>
    </sheetView>
  </sheetViews>
  <sheetFormatPr defaultRowHeight="14.5" x14ac:dyDescent="0.35"/>
  <cols>
    <col min="1" max="1" width="7.453125" style="27" customWidth="1"/>
    <col min="2" max="2" width="52.81640625" style="27" customWidth="1"/>
    <col min="3" max="3" width="8.7265625" style="27"/>
    <col min="4" max="4" width="12.453125" style="27" customWidth="1"/>
    <col min="5" max="5" width="15.453125" style="27" customWidth="1"/>
    <col min="6" max="6" width="14.26953125" style="27" bestFit="1" customWidth="1"/>
  </cols>
  <sheetData>
    <row r="1" spans="1:6" x14ac:dyDescent="0.35">
      <c r="A1" s="98" t="s">
        <v>0</v>
      </c>
      <c r="B1" s="99"/>
      <c r="C1" s="99"/>
      <c r="D1" s="99"/>
      <c r="E1" s="99"/>
      <c r="F1" s="99"/>
    </row>
    <row r="2" spans="1:6" ht="65" customHeight="1" x14ac:dyDescent="0.35">
      <c r="A2" s="102" t="s">
        <v>64</v>
      </c>
      <c r="B2" s="102"/>
      <c r="C2" s="102"/>
      <c r="D2" s="102"/>
      <c r="E2" s="102"/>
      <c r="F2" s="102"/>
    </row>
    <row r="3" spans="1:6" ht="63" customHeight="1" x14ac:dyDescent="0.35">
      <c r="A3" s="1" t="s">
        <v>1</v>
      </c>
      <c r="B3" s="2" t="s">
        <v>2</v>
      </c>
      <c r="C3" s="1" t="s">
        <v>3</v>
      </c>
      <c r="D3" s="3" t="s">
        <v>4</v>
      </c>
      <c r="E3" s="101" t="s">
        <v>65</v>
      </c>
      <c r="F3" s="4" t="s">
        <v>66</v>
      </c>
    </row>
    <row r="4" spans="1:6" x14ac:dyDescent="0.35">
      <c r="A4" s="1"/>
      <c r="B4" s="5"/>
      <c r="C4" s="6"/>
      <c r="D4" s="7"/>
      <c r="E4" s="7"/>
      <c r="F4" s="8"/>
    </row>
    <row r="5" spans="1:6" x14ac:dyDescent="0.35">
      <c r="A5" s="9"/>
      <c r="B5" s="10" t="s">
        <v>5</v>
      </c>
      <c r="C5" s="11"/>
      <c r="D5" s="12"/>
      <c r="E5" s="12"/>
      <c r="F5" s="13"/>
    </row>
    <row r="6" spans="1:6" x14ac:dyDescent="0.35">
      <c r="A6" s="1"/>
      <c r="B6" s="5"/>
      <c r="C6" s="6"/>
      <c r="D6" s="7"/>
      <c r="E6" s="7"/>
      <c r="F6" s="8"/>
    </row>
    <row r="7" spans="1:6" x14ac:dyDescent="0.35">
      <c r="A7" s="1" t="s">
        <v>6</v>
      </c>
      <c r="B7" s="14" t="s">
        <v>7</v>
      </c>
      <c r="C7" s="6" t="s">
        <v>8</v>
      </c>
      <c r="D7" s="97">
        <v>1</v>
      </c>
      <c r="E7" s="7"/>
      <c r="F7" s="8"/>
    </row>
    <row r="8" spans="1:6" x14ac:dyDescent="0.35">
      <c r="A8" s="1"/>
      <c r="B8" s="5"/>
      <c r="C8" s="6"/>
      <c r="D8" s="7"/>
      <c r="E8" s="7"/>
      <c r="F8" s="8"/>
    </row>
    <row r="9" spans="1:6" ht="52" x14ac:dyDescent="0.35">
      <c r="A9" s="1" t="s">
        <v>9</v>
      </c>
      <c r="B9" s="14" t="s">
        <v>10</v>
      </c>
      <c r="C9" s="6" t="s">
        <v>8</v>
      </c>
      <c r="D9" s="28">
        <v>1</v>
      </c>
      <c r="E9" s="29"/>
      <c r="F9" s="8"/>
    </row>
    <row r="10" spans="1:6" x14ac:dyDescent="0.35">
      <c r="A10" s="1"/>
      <c r="B10" s="14"/>
      <c r="C10" s="6"/>
      <c r="D10" s="28"/>
      <c r="E10" s="29"/>
      <c r="F10" s="30"/>
    </row>
    <row r="11" spans="1:6" x14ac:dyDescent="0.35">
      <c r="A11" s="31" t="s">
        <v>11</v>
      </c>
      <c r="B11" s="32" t="s">
        <v>12</v>
      </c>
      <c r="C11" s="33" t="s">
        <v>8</v>
      </c>
      <c r="D11" s="34">
        <v>1</v>
      </c>
      <c r="E11" s="35"/>
      <c r="F11" s="30"/>
    </row>
    <row r="12" spans="1:6" x14ac:dyDescent="0.35">
      <c r="A12" s="36"/>
      <c r="B12" s="14"/>
      <c r="C12" s="37"/>
      <c r="D12" s="38"/>
      <c r="E12" s="39"/>
      <c r="F12" s="30"/>
    </row>
    <row r="13" spans="1:6" x14ac:dyDescent="0.35">
      <c r="A13" s="31" t="s">
        <v>13</v>
      </c>
      <c r="B13" s="32" t="s">
        <v>14</v>
      </c>
      <c r="C13" s="33" t="s">
        <v>15</v>
      </c>
      <c r="D13" s="34">
        <v>2</v>
      </c>
      <c r="E13" s="35"/>
      <c r="F13" s="30"/>
    </row>
    <row r="14" spans="1:6" x14ac:dyDescent="0.35">
      <c r="A14" s="36"/>
      <c r="B14" s="41"/>
      <c r="C14" s="42"/>
      <c r="D14" s="42"/>
      <c r="E14" s="43"/>
      <c r="F14" s="30"/>
    </row>
    <row r="15" spans="1:6" x14ac:dyDescent="0.35">
      <c r="A15" s="31" t="s">
        <v>16</v>
      </c>
      <c r="B15" s="32" t="s">
        <v>17</v>
      </c>
      <c r="C15" s="33" t="s">
        <v>15</v>
      </c>
      <c r="D15" s="34">
        <v>6</v>
      </c>
      <c r="E15" s="35"/>
      <c r="F15" s="30"/>
    </row>
    <row r="16" spans="1:6" x14ac:dyDescent="0.35">
      <c r="A16" s="36"/>
      <c r="B16" s="41"/>
      <c r="C16" s="42"/>
      <c r="D16" s="42"/>
      <c r="E16" s="43"/>
      <c r="F16" s="30"/>
    </row>
    <row r="17" spans="1:6" x14ac:dyDescent="0.35">
      <c r="A17" s="31" t="s">
        <v>18</v>
      </c>
      <c r="B17" s="32" t="s">
        <v>19</v>
      </c>
      <c r="C17" s="33" t="s">
        <v>15</v>
      </c>
      <c r="D17" s="34">
        <v>24</v>
      </c>
      <c r="E17" s="35"/>
      <c r="F17" s="30"/>
    </row>
    <row r="18" spans="1:6" x14ac:dyDescent="0.35">
      <c r="A18" s="36"/>
      <c r="B18" s="41"/>
      <c r="C18" s="42"/>
      <c r="D18" s="42"/>
      <c r="E18" s="44"/>
      <c r="F18" s="30"/>
    </row>
    <row r="19" spans="1:6" x14ac:dyDescent="0.35">
      <c r="A19" s="31" t="s">
        <v>20</v>
      </c>
      <c r="B19" s="32" t="s">
        <v>21</v>
      </c>
      <c r="C19" s="33" t="s">
        <v>15</v>
      </c>
      <c r="D19" s="34">
        <v>1</v>
      </c>
      <c r="E19" s="35"/>
      <c r="F19" s="30"/>
    </row>
    <row r="20" spans="1:6" x14ac:dyDescent="0.35">
      <c r="A20" s="36"/>
      <c r="B20" s="41"/>
      <c r="C20" s="42"/>
      <c r="D20" s="42"/>
      <c r="E20" s="44"/>
      <c r="F20" s="30"/>
    </row>
    <row r="21" spans="1:6" x14ac:dyDescent="0.35">
      <c r="A21" s="31" t="s">
        <v>22</v>
      </c>
      <c r="B21" s="32" t="s">
        <v>23</v>
      </c>
      <c r="C21" s="33" t="s">
        <v>8</v>
      </c>
      <c r="D21" s="34">
        <v>1</v>
      </c>
      <c r="E21" s="35"/>
      <c r="F21" s="30"/>
    </row>
    <row r="22" spans="1:6" x14ac:dyDescent="0.35">
      <c r="A22" s="36"/>
      <c r="B22" s="14"/>
      <c r="C22" s="37"/>
      <c r="D22" s="40"/>
      <c r="E22" s="39"/>
      <c r="F22" s="30"/>
    </row>
    <row r="23" spans="1:6" x14ac:dyDescent="0.35">
      <c r="A23" s="31" t="s">
        <v>24</v>
      </c>
      <c r="B23" s="45" t="s">
        <v>25</v>
      </c>
      <c r="C23" s="33" t="s">
        <v>8</v>
      </c>
      <c r="D23" s="34">
        <v>1</v>
      </c>
      <c r="E23" s="35"/>
      <c r="F23" s="30"/>
    </row>
    <row r="24" spans="1:6" x14ac:dyDescent="0.35">
      <c r="A24" s="46"/>
      <c r="B24" s="47"/>
      <c r="C24" s="48"/>
      <c r="D24" s="49"/>
      <c r="E24" s="50"/>
      <c r="F24" s="30"/>
    </row>
    <row r="25" spans="1:6" x14ac:dyDescent="0.35">
      <c r="A25" s="31" t="s">
        <v>26</v>
      </c>
      <c r="B25" s="51" t="s">
        <v>27</v>
      </c>
      <c r="C25" s="52" t="s">
        <v>8</v>
      </c>
      <c r="D25" s="53">
        <v>1</v>
      </c>
      <c r="E25" s="54"/>
      <c r="F25" s="30"/>
    </row>
    <row r="26" spans="1:6" x14ac:dyDescent="0.35">
      <c r="A26" s="1"/>
      <c r="B26" s="15"/>
      <c r="C26" s="6"/>
      <c r="D26" s="28"/>
      <c r="E26" s="29"/>
      <c r="F26" s="8"/>
    </row>
    <row r="27" spans="1:6" ht="26" x14ac:dyDescent="0.35">
      <c r="A27" s="1" t="s">
        <v>28</v>
      </c>
      <c r="B27" s="16" t="s">
        <v>29</v>
      </c>
      <c r="C27" s="6" t="s">
        <v>8</v>
      </c>
      <c r="D27" s="28">
        <v>1</v>
      </c>
      <c r="E27" s="29"/>
      <c r="F27" s="8"/>
    </row>
    <row r="28" spans="1:6" x14ac:dyDescent="0.35">
      <c r="A28" s="1"/>
      <c r="B28" s="16"/>
      <c r="C28" s="6"/>
      <c r="D28" s="28"/>
      <c r="E28" s="29"/>
      <c r="F28" s="8"/>
    </row>
    <row r="29" spans="1:6" ht="26" x14ac:dyDescent="0.35">
      <c r="A29" s="17" t="s">
        <v>30</v>
      </c>
      <c r="B29" s="18" t="s">
        <v>31</v>
      </c>
      <c r="C29" s="19" t="s">
        <v>32</v>
      </c>
      <c r="D29" s="55">
        <v>6</v>
      </c>
      <c r="E29" s="56"/>
      <c r="F29" s="20"/>
    </row>
    <row r="30" spans="1:6" x14ac:dyDescent="0.35">
      <c r="A30" s="57"/>
      <c r="B30" s="18"/>
      <c r="C30" s="19"/>
      <c r="D30" s="55"/>
      <c r="E30" s="56"/>
      <c r="F30" s="20"/>
    </row>
    <row r="31" spans="1:6" ht="39" x14ac:dyDescent="0.35">
      <c r="A31" s="58" t="s">
        <v>33</v>
      </c>
      <c r="B31" s="59" t="s">
        <v>34</v>
      </c>
      <c r="C31" s="60" t="s">
        <v>33</v>
      </c>
      <c r="D31" s="61">
        <v>60</v>
      </c>
      <c r="E31" s="62"/>
      <c r="F31" s="20"/>
    </row>
    <row r="32" spans="1:6" x14ac:dyDescent="0.35">
      <c r="A32" s="63"/>
      <c r="B32" s="59"/>
      <c r="C32" s="60"/>
      <c r="D32" s="61"/>
      <c r="E32" s="62"/>
      <c r="F32" s="8"/>
    </row>
    <row r="33" spans="1:6" ht="26" x14ac:dyDescent="0.35">
      <c r="A33" s="17" t="s">
        <v>35</v>
      </c>
      <c r="B33" s="18" t="s">
        <v>36</v>
      </c>
      <c r="C33" s="19" t="s">
        <v>32</v>
      </c>
      <c r="D33" s="55">
        <v>1</v>
      </c>
      <c r="E33" s="56"/>
      <c r="F33" s="20"/>
    </row>
    <row r="34" spans="1:6" x14ac:dyDescent="0.35">
      <c r="A34" s="1"/>
      <c r="B34" s="5"/>
      <c r="C34" s="6"/>
      <c r="D34" s="28"/>
      <c r="E34" s="29"/>
      <c r="F34" s="8"/>
    </row>
    <row r="35" spans="1:6" x14ac:dyDescent="0.35">
      <c r="A35" s="1" t="s">
        <v>37</v>
      </c>
      <c r="B35" s="5" t="s">
        <v>38</v>
      </c>
      <c r="C35" s="6" t="s">
        <v>33</v>
      </c>
      <c r="D35" s="28">
        <v>80</v>
      </c>
      <c r="E35" s="29"/>
      <c r="F35" s="8"/>
    </row>
    <row r="36" spans="1:6" x14ac:dyDescent="0.35">
      <c r="A36" s="1"/>
      <c r="B36" s="5"/>
      <c r="C36" s="6"/>
      <c r="D36" s="28"/>
      <c r="E36" s="29"/>
      <c r="F36" s="8"/>
    </row>
    <row r="37" spans="1:6" x14ac:dyDescent="0.35">
      <c r="A37" s="1" t="s">
        <v>39</v>
      </c>
      <c r="B37" s="5" t="s">
        <v>40</v>
      </c>
      <c r="C37" s="6" t="s">
        <v>33</v>
      </c>
      <c r="D37" s="28">
        <v>30</v>
      </c>
      <c r="E37" s="29"/>
      <c r="F37" s="8"/>
    </row>
    <row r="38" spans="1:6" x14ac:dyDescent="0.35">
      <c r="A38" s="1"/>
      <c r="B38" s="5"/>
      <c r="C38" s="6"/>
      <c r="D38" s="28"/>
      <c r="E38" s="29"/>
      <c r="F38" s="8"/>
    </row>
    <row r="39" spans="1:6" x14ac:dyDescent="0.35">
      <c r="A39" s="1" t="s">
        <v>41</v>
      </c>
      <c r="B39" s="5" t="s">
        <v>42</v>
      </c>
      <c r="C39" s="6" t="s">
        <v>32</v>
      </c>
      <c r="D39" s="28">
        <v>1</v>
      </c>
      <c r="E39" s="29"/>
      <c r="F39" s="8"/>
    </row>
    <row r="40" spans="1:6" x14ac:dyDescent="0.35">
      <c r="A40" s="1"/>
      <c r="B40" s="5"/>
      <c r="C40" s="6"/>
      <c r="D40" s="28"/>
      <c r="E40" s="29"/>
      <c r="F40" s="8"/>
    </row>
    <row r="41" spans="1:6" x14ac:dyDescent="0.35">
      <c r="A41" s="1" t="s">
        <v>43</v>
      </c>
      <c r="B41" s="5" t="s">
        <v>44</v>
      </c>
      <c r="C41" s="6" t="s">
        <v>45</v>
      </c>
      <c r="D41" s="28">
        <v>1</v>
      </c>
      <c r="E41" s="29"/>
      <c r="F41" s="8"/>
    </row>
    <row r="42" spans="1:6" x14ac:dyDescent="0.35">
      <c r="A42" s="1"/>
      <c r="B42" s="5"/>
      <c r="C42" s="6"/>
      <c r="D42" s="28"/>
      <c r="E42" s="29"/>
      <c r="F42" s="8"/>
    </row>
    <row r="43" spans="1:6" x14ac:dyDescent="0.35">
      <c r="A43" s="1" t="s">
        <v>46</v>
      </c>
      <c r="B43" s="14" t="s">
        <v>47</v>
      </c>
      <c r="C43" s="6" t="s">
        <v>45</v>
      </c>
      <c r="D43" s="28">
        <v>1</v>
      </c>
      <c r="E43" s="29"/>
      <c r="F43" s="8"/>
    </row>
    <row r="44" spans="1:6" x14ac:dyDescent="0.35">
      <c r="A44" s="1"/>
      <c r="B44" s="5"/>
      <c r="C44" s="6"/>
      <c r="D44" s="21"/>
      <c r="E44" s="7"/>
      <c r="F44" s="8"/>
    </row>
    <row r="45" spans="1:6" x14ac:dyDescent="0.35">
      <c r="A45" s="9"/>
      <c r="B45" s="22" t="s">
        <v>48</v>
      </c>
      <c r="C45" s="9"/>
      <c r="D45" s="23"/>
      <c r="E45" s="23"/>
      <c r="F45" s="24"/>
    </row>
    <row r="46" spans="1:6" x14ac:dyDescent="0.35">
      <c r="A46" s="1"/>
      <c r="B46" s="25"/>
      <c r="C46" s="1"/>
      <c r="D46" s="3"/>
      <c r="E46" s="3"/>
      <c r="F46" s="4"/>
    </row>
    <row r="47" spans="1:6" x14ac:dyDescent="0.35">
      <c r="A47" s="100" t="s">
        <v>49</v>
      </c>
      <c r="B47" s="100"/>
      <c r="C47" s="100"/>
      <c r="D47" s="100"/>
      <c r="E47" s="100"/>
      <c r="F47" s="100"/>
    </row>
    <row r="48" spans="1:6" x14ac:dyDescent="0.35">
      <c r="A48" s="65"/>
      <c r="B48" s="66" t="s">
        <v>50</v>
      </c>
      <c r="C48" s="65"/>
      <c r="D48" s="67"/>
      <c r="E48" s="67"/>
      <c r="F48" s="64"/>
    </row>
    <row r="49" spans="1:6" ht="61.5" customHeight="1" x14ac:dyDescent="0.35">
      <c r="A49" s="1" t="s">
        <v>6</v>
      </c>
      <c r="B49" s="68" t="s">
        <v>51</v>
      </c>
      <c r="C49" s="6" t="s">
        <v>8</v>
      </c>
      <c r="D49" s="7">
        <v>1</v>
      </c>
      <c r="E49" s="7"/>
      <c r="F49" s="64"/>
    </row>
    <row r="50" spans="1:6" x14ac:dyDescent="0.35">
      <c r="A50" s="1"/>
      <c r="B50" s="68"/>
      <c r="C50" s="6"/>
      <c r="D50" s="7"/>
      <c r="E50" s="7"/>
      <c r="F50" s="64"/>
    </row>
    <row r="51" spans="1:6" ht="39.5" x14ac:dyDescent="0.35">
      <c r="A51" s="1" t="s">
        <v>9</v>
      </c>
      <c r="B51" s="68" t="s">
        <v>52</v>
      </c>
      <c r="C51" s="6" t="s">
        <v>8</v>
      </c>
      <c r="D51" s="7">
        <v>1</v>
      </c>
      <c r="E51" s="7"/>
      <c r="F51" s="64"/>
    </row>
    <row r="52" spans="1:6" x14ac:dyDescent="0.35">
      <c r="A52" s="69"/>
      <c r="B52" s="26"/>
      <c r="C52" s="26"/>
      <c r="D52" s="26"/>
      <c r="E52" s="26"/>
      <c r="F52" s="64"/>
    </row>
    <row r="53" spans="1:6" x14ac:dyDescent="0.35">
      <c r="A53" s="70"/>
      <c r="B53" s="71" t="s">
        <v>53</v>
      </c>
      <c r="C53" s="72"/>
      <c r="D53" s="70"/>
      <c r="E53" s="73"/>
      <c r="F53" s="64"/>
    </row>
    <row r="54" spans="1:6" x14ac:dyDescent="0.35">
      <c r="A54" s="70"/>
      <c r="B54" s="74"/>
      <c r="C54" s="75"/>
      <c r="D54" s="76"/>
      <c r="E54" s="77"/>
      <c r="F54" s="64"/>
    </row>
    <row r="55" spans="1:6" ht="26" x14ac:dyDescent="0.35">
      <c r="A55" s="78" t="s">
        <v>11</v>
      </c>
      <c r="B55" s="74" t="s">
        <v>54</v>
      </c>
      <c r="C55" s="75" t="s">
        <v>55</v>
      </c>
      <c r="D55" s="76">
        <v>15</v>
      </c>
      <c r="E55" s="77"/>
      <c r="F55" s="64"/>
    </row>
    <row r="56" spans="1:6" x14ac:dyDescent="0.35">
      <c r="A56" s="78"/>
      <c r="B56" s="74"/>
      <c r="C56" s="79"/>
      <c r="D56" s="76"/>
      <c r="E56" s="77"/>
      <c r="F56" s="64"/>
    </row>
    <row r="57" spans="1:6" ht="39" x14ac:dyDescent="0.35">
      <c r="A57" s="78" t="s">
        <v>13</v>
      </c>
      <c r="B57" s="74" t="s">
        <v>56</v>
      </c>
      <c r="C57" s="75" t="s">
        <v>55</v>
      </c>
      <c r="D57" s="76">
        <v>80</v>
      </c>
      <c r="E57" s="77"/>
      <c r="F57" s="64"/>
    </row>
    <row r="58" spans="1:6" x14ac:dyDescent="0.35">
      <c r="A58" s="78"/>
      <c r="B58" s="74"/>
      <c r="C58" s="75"/>
      <c r="D58" s="76"/>
      <c r="E58" s="77"/>
      <c r="F58" s="64"/>
    </row>
    <row r="59" spans="1:6" ht="39" x14ac:dyDescent="0.35">
      <c r="A59" s="78" t="s">
        <v>16</v>
      </c>
      <c r="B59" s="74" t="s">
        <v>57</v>
      </c>
      <c r="C59" s="75" t="s">
        <v>55</v>
      </c>
      <c r="D59" s="76">
        <v>80</v>
      </c>
      <c r="E59" s="80"/>
      <c r="F59" s="64"/>
    </row>
    <row r="60" spans="1:6" x14ac:dyDescent="0.35">
      <c r="A60" s="72"/>
      <c r="B60" s="81"/>
      <c r="C60" s="6"/>
      <c r="D60" s="82"/>
      <c r="E60" s="80"/>
      <c r="F60" s="64"/>
    </row>
    <row r="61" spans="1:6" ht="52" x14ac:dyDescent="0.35">
      <c r="A61" s="83" t="s">
        <v>18</v>
      </c>
      <c r="B61" s="32" t="s">
        <v>58</v>
      </c>
      <c r="C61" s="84" t="s">
        <v>59</v>
      </c>
      <c r="D61" s="85">
        <v>1</v>
      </c>
      <c r="E61" s="86"/>
      <c r="F61" s="64"/>
    </row>
    <row r="62" spans="1:6" x14ac:dyDescent="0.35">
      <c r="A62" s="72"/>
      <c r="B62" s="81"/>
      <c r="C62" s="6"/>
      <c r="D62" s="82"/>
      <c r="E62" s="80"/>
      <c r="F62" s="64"/>
    </row>
    <row r="63" spans="1:6" x14ac:dyDescent="0.35">
      <c r="A63" s="87"/>
      <c r="B63" s="87" t="s">
        <v>60</v>
      </c>
      <c r="C63" s="88"/>
      <c r="D63" s="88"/>
      <c r="E63" s="88"/>
      <c r="F63" s="94"/>
    </row>
    <row r="64" spans="1:6" x14ac:dyDescent="0.35">
      <c r="A64"/>
      <c r="B64"/>
      <c r="C64"/>
      <c r="D64"/>
      <c r="E64"/>
      <c r="F64" s="64"/>
    </row>
    <row r="65" spans="1:6" x14ac:dyDescent="0.35">
      <c r="A65"/>
      <c r="B65"/>
      <c r="C65"/>
      <c r="D65"/>
      <c r="E65"/>
      <c r="F65" s="64"/>
    </row>
    <row r="66" spans="1:6" x14ac:dyDescent="0.35">
      <c r="A66" s="89"/>
      <c r="B66" s="90" t="s">
        <v>61</v>
      </c>
      <c r="C66" s="91"/>
      <c r="D66" s="92"/>
      <c r="E66" s="93"/>
      <c r="F66" s="95"/>
    </row>
    <row r="67" spans="1:6" x14ac:dyDescent="0.35">
      <c r="A67" s="26"/>
      <c r="B67" s="26"/>
      <c r="C67" s="26"/>
      <c r="D67" s="26"/>
      <c r="E67" s="26"/>
      <c r="F67" s="64"/>
    </row>
    <row r="68" spans="1:6" x14ac:dyDescent="0.35">
      <c r="A68" s="26"/>
      <c r="B68" s="2" t="s">
        <v>62</v>
      </c>
      <c r="C68" s="26"/>
      <c r="D68" s="26"/>
      <c r="E68" s="26"/>
      <c r="F68" s="64"/>
    </row>
    <row r="69" spans="1:6" x14ac:dyDescent="0.35">
      <c r="A69" s="26">
        <v>1</v>
      </c>
      <c r="B69" s="26" t="str">
        <f>B45</f>
        <v>TOTAL FOR ELECTROMECHANICAL WORKS</v>
      </c>
      <c r="C69" s="26"/>
      <c r="D69" s="26"/>
      <c r="E69" s="26"/>
      <c r="F69" s="96"/>
    </row>
    <row r="70" spans="1:6" x14ac:dyDescent="0.35">
      <c r="A70" s="26">
        <v>2</v>
      </c>
      <c r="B70" s="26" t="str">
        <f t="shared" ref="B70" si="0">B66</f>
        <v>TOTAL LOMOKOMOL CIVIL WORKS</v>
      </c>
      <c r="C70" s="26"/>
      <c r="D70" s="26"/>
      <c r="E70" s="26"/>
      <c r="F70" s="96"/>
    </row>
    <row r="71" spans="1:6" x14ac:dyDescent="0.35">
      <c r="A71" s="2"/>
      <c r="B71" s="2" t="s">
        <v>63</v>
      </c>
      <c r="C71" s="2"/>
      <c r="D71" s="2"/>
      <c r="E71" s="2"/>
      <c r="F71" s="96"/>
    </row>
  </sheetData>
  <mergeCells count="3">
    <mergeCell ref="A1:F1"/>
    <mergeCell ref="A47:F47"/>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2024-07-31T03:02:21Z</dcterms:created>
  <dcterms:modified xsi:type="dcterms:W3CDTF">2025-03-28T15:11:43Z</dcterms:modified>
  <cp:category/>
  <cp:contentStatus/>
</cp:coreProperties>
</file>